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已开展认定的项目清单" sheetId="1" r:id="rId1"/>
  </sheets>
  <definedNames>
    <definedName name="_xlnm._FilterDatabase" localSheetId="0" hidden="1">已开展认定的项目清单!$A$5:$H$8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<sst xmlns="http://schemas.openxmlformats.org/spreadsheetml/2006/main" count="79" uniqueCount="50">
  <si>
    <t>附件：</t>
  </si>
  <si>
    <t>金山文翠公馆等8个项目装配式建筑设计阶段预评价意见一览表</t>
  </si>
  <si>
    <t>序号</t>
  </si>
  <si>
    <t>项目名称</t>
  </si>
  <si>
    <t>报建编号</t>
  </si>
  <si>
    <t>装配式楼栋号</t>
  </si>
  <si>
    <t>装配式建筑面积</t>
  </si>
  <si>
    <t>项目面积</t>
  </si>
  <si>
    <t>面积占比</t>
  </si>
  <si>
    <t>预制率/装配率</t>
  </si>
  <si>
    <t>建设单位</t>
  </si>
  <si>
    <t>设计单位</t>
  </si>
  <si>
    <t>拆分设计单位</t>
  </si>
  <si>
    <t>施工图审查单位</t>
  </si>
  <si>
    <t>认定意见</t>
  </si>
  <si>
    <t>金山文翠公馆</t>
  </si>
  <si>
    <t>3501042409200107</t>
  </si>
  <si>
    <t>3#、5#、6#、7#</t>
  </si>
  <si>
    <t>福州工业园区开发集团有限公司</t>
  </si>
  <si>
    <t>福建省建科院施工图审查有限公司</t>
  </si>
  <si>
    <t>通过</t>
  </si>
  <si>
    <t>福州市仓山区黄山片区城中村改造项目B区</t>
  </si>
  <si>
    <t>3501042307130104</t>
  </si>
  <si>
    <t>1#、2#、3#、5#、6#、7#、P1#-P6#、Y1#</t>
  </si>
  <si>
    <t>福州市城市更新建设有限公司</t>
  </si>
  <si>
    <t>厦门合立道工程设计集团股份有限公司</t>
  </si>
  <si>
    <t>福州市建设工程施工图审查中心有限公司</t>
  </si>
  <si>
    <t>福州市仓山区黄山片区城中村改造项目C区</t>
  </si>
  <si>
    <t>3501042307130105</t>
  </si>
  <si>
    <t>1#、2#、3#、5#、6#、7#、8#、9#、10#、11#、12#、13#、P1#-P9#、S2#</t>
  </si>
  <si>
    <t>义序工业园区一期A地块</t>
  </si>
  <si>
    <t>3501042404010101</t>
  </si>
  <si>
    <t>3#、5#、6#</t>
  </si>
  <si>
    <t>福州市园开新筑开发建设有限公司</t>
  </si>
  <si>
    <t>福州市仓山区城市更新项目（一期）安置房C区</t>
  </si>
  <si>
    <t>3501042111110103</t>
  </si>
  <si>
    <t>1#、2#、3#、5#、6#、7#、8#、9#、10#、PT1#、PT2#、PT3#</t>
  </si>
  <si>
    <t>福州市仓山区城市更新建设有限公司</t>
  </si>
  <si>
    <t>福州市建筑设计院有限责任公司</t>
  </si>
  <si>
    <t>高著公馆</t>
  </si>
  <si>
    <t>3501042312040102</t>
  </si>
  <si>
    <t>1#、3#、7#</t>
  </si>
  <si>
    <t>福建榕发置地有限公司</t>
  </si>
  <si>
    <t>2023-07祖庙后地块</t>
  </si>
  <si>
    <t>3501032306060101</t>
  </si>
  <si>
    <t>1#、3#</t>
  </si>
  <si>
    <t>云玺公馆</t>
  </si>
  <si>
    <t>3501112409180101</t>
  </si>
  <si>
    <t>1#、2#、6#</t>
  </si>
  <si>
    <t xml:space="preserve">福建省榕发筑地建设发展有限公司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</si>
</sst>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theme="10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 applyProtection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zoomScaleSheetLayoutView="60" workbookViewId="0">
      <selection activeCell="P6" sqref="P6"/>
    </sheetView>
  </sheetViews>
  <sheetFormatPr defaultColWidth="9" defaultRowHeight="14.4"/>
  <cols>
    <col min="1" max="1" width="4" style="2" customWidth="1"/>
    <col min="2" max="3" width="12" customWidth="1"/>
    <col min="4" max="4" width="17" style="3" customWidth="1"/>
    <col min="5" max="8" width="7.62962962962963" style="3" customWidth="1"/>
    <col min="9" max="12" width="10.6296296296296" customWidth="1"/>
    <col min="13" max="13" width="7.62962962962963" customWidth="1"/>
  </cols>
  <sheetData>
    <row r="1" ht="25.8" spans="1:3">
      <c r="A1" s="4" t="s">
        <v>0</v>
      </c>
      <c r="B1" s="4"/>
      <c r="C1" s="4"/>
    </row>
    <row r="2" ht="22.2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5" s="1" customFormat="1" ht="54" customHeight="1" spans="1:13">
      <c r="A5" s="6" t="s">
        <v>2</v>
      </c>
      <c r="B5" s="6" t="s">
        <v>3</v>
      </c>
      <c r="C5" s="6" t="s">
        <v>4</v>
      </c>
      <c r="D5" s="6" t="s">
        <v>5</v>
      </c>
      <c r="E5" s="7" t="s">
        <v>6</v>
      </c>
      <c r="F5" s="7" t="s">
        <v>7</v>
      </c>
      <c r="G5" s="8" t="s">
        <v>8</v>
      </c>
      <c r="H5" s="6" t="s">
        <v>9</v>
      </c>
      <c r="I5" s="6" t="s">
        <v>10</v>
      </c>
      <c r="J5" s="15" t="s">
        <v>11</v>
      </c>
      <c r="K5" s="15" t="s">
        <v>12</v>
      </c>
      <c r="L5" s="15" t="s">
        <v>13</v>
      </c>
      <c r="M5" s="15" t="s">
        <v>14</v>
      </c>
    </row>
    <row r="6" ht="72" customHeight="1" spans="1:13">
      <c r="A6" s="9">
        <v>1</v>
      </c>
      <c r="B6" s="10" t="s">
        <v>15</v>
      </c>
      <c r="C6" s="17" t="s">
        <v>16</v>
      </c>
      <c r="D6" s="10" t="s">
        <v>17</v>
      </c>
      <c r="E6" s="11">
        <v>38013</v>
      </c>
      <c r="F6" s="11">
        <v>75557</v>
      </c>
      <c r="G6" s="12">
        <f t="shared" ref="G6:G13" si="0">E6/F6</f>
        <v>0.503103617136731</v>
      </c>
      <c r="H6" s="13">
        <v>0.5</v>
      </c>
      <c r="I6" s="10" t="s">
        <v>18</v>
      </c>
      <c r="J6" s="10" t="s">
        <v>18</v>
      </c>
      <c r="K6" s="10" t="s">
        <v>18</v>
      </c>
      <c r="L6" s="10" t="s">
        <v>19</v>
      </c>
      <c r="M6" s="16" t="s">
        <v>20</v>
      </c>
    </row>
    <row r="7" ht="79" customHeight="1" spans="1:13">
      <c r="A7" s="9">
        <v>2</v>
      </c>
      <c r="B7" s="10" t="s">
        <v>21</v>
      </c>
      <c r="C7" s="17" t="s">
        <v>22</v>
      </c>
      <c r="D7" s="10" t="s">
        <v>23</v>
      </c>
      <c r="E7" s="11">
        <v>46292</v>
      </c>
      <c r="F7" s="11">
        <v>46292</v>
      </c>
      <c r="G7" s="12">
        <f t="shared" si="0"/>
        <v>1</v>
      </c>
      <c r="H7" s="13">
        <v>0.5</v>
      </c>
      <c r="I7" s="10" t="s">
        <v>24</v>
      </c>
      <c r="J7" s="10" t="s">
        <v>25</v>
      </c>
      <c r="K7" s="10" t="s">
        <v>25</v>
      </c>
      <c r="L7" s="10" t="s">
        <v>26</v>
      </c>
      <c r="M7" s="16" t="s">
        <v>20</v>
      </c>
    </row>
    <row r="8" ht="79" customHeight="1" spans="1:13">
      <c r="A8" s="9">
        <v>3</v>
      </c>
      <c r="B8" s="10" t="s">
        <v>27</v>
      </c>
      <c r="C8" s="17" t="s">
        <v>28</v>
      </c>
      <c r="D8" s="10" t="s">
        <v>29</v>
      </c>
      <c r="E8" s="11">
        <v>97032</v>
      </c>
      <c r="F8" s="11">
        <v>103041</v>
      </c>
      <c r="G8" s="12">
        <f t="shared" si="0"/>
        <v>0.941683407575625</v>
      </c>
      <c r="H8" s="13">
        <v>0.5</v>
      </c>
      <c r="I8" s="10" t="s">
        <v>24</v>
      </c>
      <c r="J8" s="10" t="s">
        <v>25</v>
      </c>
      <c r="K8" s="10" t="s">
        <v>25</v>
      </c>
      <c r="L8" s="10" t="s">
        <v>26</v>
      </c>
      <c r="M8" s="16" t="s">
        <v>20</v>
      </c>
    </row>
    <row r="9" ht="79" customHeight="1" spans="1:13">
      <c r="A9" s="9">
        <v>4</v>
      </c>
      <c r="B9" s="10" t="s">
        <v>30</v>
      </c>
      <c r="C9" s="17" t="s">
        <v>31</v>
      </c>
      <c r="D9" s="10" t="s">
        <v>32</v>
      </c>
      <c r="E9" s="11">
        <v>32759</v>
      </c>
      <c r="F9" s="11">
        <v>63737</v>
      </c>
      <c r="G9" s="12">
        <f t="shared" si="0"/>
        <v>0.513971476536392</v>
      </c>
      <c r="H9" s="13">
        <v>0.5</v>
      </c>
      <c r="I9" s="10" t="s">
        <v>33</v>
      </c>
      <c r="J9" s="10" t="s">
        <v>18</v>
      </c>
      <c r="K9" s="10" t="s">
        <v>18</v>
      </c>
      <c r="L9" s="10" t="s">
        <v>19</v>
      </c>
      <c r="M9" s="16" t="s">
        <v>20</v>
      </c>
    </row>
    <row r="10" ht="79" customHeight="1" spans="1:13">
      <c r="A10" s="9">
        <v>5</v>
      </c>
      <c r="B10" s="10" t="s">
        <v>34</v>
      </c>
      <c r="C10" s="17" t="s">
        <v>35</v>
      </c>
      <c r="D10" s="10" t="s">
        <v>36</v>
      </c>
      <c r="E10" s="11">
        <v>59315</v>
      </c>
      <c r="F10" s="11">
        <v>59315</v>
      </c>
      <c r="G10" s="12">
        <f t="shared" si="0"/>
        <v>1</v>
      </c>
      <c r="H10" s="13">
        <v>0.5</v>
      </c>
      <c r="I10" s="10" t="s">
        <v>37</v>
      </c>
      <c r="J10" s="10" t="s">
        <v>38</v>
      </c>
      <c r="K10" s="10" t="s">
        <v>38</v>
      </c>
      <c r="L10" s="10" t="s">
        <v>26</v>
      </c>
      <c r="M10" s="16" t="s">
        <v>20</v>
      </c>
    </row>
    <row r="11" ht="79" customHeight="1" spans="1:13">
      <c r="A11" s="9">
        <v>6</v>
      </c>
      <c r="B11" s="10" t="s">
        <v>39</v>
      </c>
      <c r="C11" s="17" t="s">
        <v>40</v>
      </c>
      <c r="D11" s="10" t="s">
        <v>41</v>
      </c>
      <c r="E11" s="11">
        <v>20808</v>
      </c>
      <c r="F11" s="11">
        <v>38281</v>
      </c>
      <c r="G11" s="12">
        <f t="shared" si="0"/>
        <v>0.543559468143465</v>
      </c>
      <c r="H11" s="13">
        <v>0.5</v>
      </c>
      <c r="I11" s="10" t="s">
        <v>42</v>
      </c>
      <c r="J11" s="10" t="s">
        <v>38</v>
      </c>
      <c r="K11" s="10" t="s">
        <v>38</v>
      </c>
      <c r="L11" s="10" t="s">
        <v>26</v>
      </c>
      <c r="M11" s="16" t="s">
        <v>20</v>
      </c>
    </row>
    <row r="12" ht="79" customHeight="1" spans="1:13">
      <c r="A12" s="9">
        <v>7</v>
      </c>
      <c r="B12" s="14" t="s">
        <v>43</v>
      </c>
      <c r="C12" s="17" t="s">
        <v>44</v>
      </c>
      <c r="D12" s="10" t="s">
        <v>45</v>
      </c>
      <c r="E12" s="11">
        <v>12520</v>
      </c>
      <c r="F12" s="11">
        <v>23087</v>
      </c>
      <c r="G12" s="12">
        <f t="shared" si="0"/>
        <v>0.542296530515008</v>
      </c>
      <c r="H12" s="13">
        <v>0.5</v>
      </c>
      <c r="I12" s="10" t="s">
        <v>42</v>
      </c>
      <c r="J12" s="10" t="s">
        <v>38</v>
      </c>
      <c r="K12" s="10" t="s">
        <v>38</v>
      </c>
      <c r="L12" s="10" t="s">
        <v>26</v>
      </c>
      <c r="M12" s="16" t="s">
        <v>20</v>
      </c>
    </row>
    <row r="13" ht="79" customHeight="1" spans="1:13">
      <c r="A13" s="9">
        <v>8</v>
      </c>
      <c r="B13" s="10" t="s">
        <v>46</v>
      </c>
      <c r="C13" s="17" t="s">
        <v>47</v>
      </c>
      <c r="D13" s="10" t="s">
        <v>48</v>
      </c>
      <c r="E13" s="11">
        <v>25183</v>
      </c>
      <c r="F13" s="11">
        <v>46146</v>
      </c>
      <c r="G13" s="12">
        <f t="shared" si="0"/>
        <v>0.545724439821436</v>
      </c>
      <c r="H13" s="13">
        <v>0.5</v>
      </c>
      <c r="I13" s="10" t="s">
        <v>49</v>
      </c>
      <c r="J13" s="10" t="s">
        <v>38</v>
      </c>
      <c r="K13" s="10" t="s">
        <v>38</v>
      </c>
      <c r="L13" s="10" t="s">
        <v>26</v>
      </c>
      <c r="M13" s="16" t="s">
        <v>20</v>
      </c>
    </row>
  </sheetData>
  <autoFilter xmlns:etc="http://www.wps.cn/officeDocument/2017/etCustomData" ref="A5:H8" etc:filterBottomFollowUsedRange="0">
    <extLst/>
  </autoFilter>
  <mergeCells count="2">
    <mergeCell ref="A1:B1"/>
    <mergeCell ref="A2:M2"/>
  </mergeCells>
  <pageMargins left="0.7" right="0.7" top="0.75" bottom="0.75" header="0.3" footer="0.3"/>
  <pageSetup paperSize="9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已开展认定的项目清单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陈弘扬</cp:lastModifiedBy>
  <cp:revision>1</cp:revision>
  <dcterms:created xsi:type="dcterms:W3CDTF">2006-09-13T11:21:00Z</dcterms:created>
  <dcterms:modified xsi:type="dcterms:W3CDTF">2025-05-23T07:09:50Z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eadingLayout">
    <vt:bool>false</vt:bool>
  </property>
  <property fmtid="{D5CDD505-2E9C-101B-9397-08002B2CF9AE}" pid="4" name="ICV">
    <vt:lpwstr>286C26A859EA448BA04F8EE770C4D97B_13</vt:lpwstr>
  </property>
</Properties>
</file>